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7875" activeTab="0"/>
  </bookViews>
  <sheets>
    <sheet name="long-EKIP." sheetId="1" r:id="rId1"/>
    <sheet name="muflon-EKIP." sheetId="2" r:id="rId2"/>
    <sheet name="hard core-EKIP." sheetId="3" r:id="rId3"/>
  </sheets>
  <definedNames>
    <definedName name="_xlnm._FilterDatabase" localSheetId="2" hidden="1">'hard core-EKIP.'!$A$5:$F$5</definedName>
    <definedName name="_xlnm._FilterDatabase" localSheetId="0" hidden="1">'long-EKIP.'!$A$5:$F$5</definedName>
    <definedName name="_xlnm._FilterDatabase" localSheetId="1" hidden="1">'muflon-EKIP.'!$A$5:$F$5</definedName>
  </definedNames>
  <calcPr fullCalcOnLoad="1"/>
</workbook>
</file>

<file path=xl/sharedStrings.xml><?xml version="1.0" encoding="utf-8"?>
<sst xmlns="http://schemas.openxmlformats.org/spreadsheetml/2006/main" count="167" uniqueCount="51">
  <si>
    <t>SLOVENIJA</t>
  </si>
  <si>
    <t>ZLATKO</t>
  </si>
  <si>
    <t>KREFT</t>
  </si>
  <si>
    <t>TOMAŽ</t>
  </si>
  <si>
    <t>JAMNIK</t>
  </si>
  <si>
    <t>MATEJ</t>
  </si>
  <si>
    <t>OSTERMAN</t>
  </si>
  <si>
    <t>KAHLES AUSTRIA</t>
  </si>
  <si>
    <t>KLAUS</t>
  </si>
  <si>
    <t>STEINER</t>
  </si>
  <si>
    <t>FRANZ</t>
  </si>
  <si>
    <t>DORFNER</t>
  </si>
  <si>
    <t>ANDREAS</t>
  </si>
  <si>
    <t>SVEN</t>
  </si>
  <si>
    <t>KALIKSTA</t>
  </si>
  <si>
    <t>ZLATAN</t>
  </si>
  <si>
    <t>ALIČEVIĆ</t>
  </si>
  <si>
    <t>MIHAEL</t>
  </si>
  <si>
    <t>TOMO</t>
  </si>
  <si>
    <t>FRANJIĆ</t>
  </si>
  <si>
    <t>KUPREŠAK</t>
  </si>
  <si>
    <t>STJEPAN</t>
  </si>
  <si>
    <t>SAJKOVIĆ</t>
  </si>
  <si>
    <t>DANKO</t>
  </si>
  <si>
    <t>SINKOVIĆ</t>
  </si>
  <si>
    <t>MLADEN</t>
  </si>
  <si>
    <t>MILJANČIĆ</t>
  </si>
  <si>
    <t>BRANKO</t>
  </si>
  <si>
    <t>BUJAN</t>
  </si>
  <si>
    <t>D-M-B 308 W</t>
  </si>
  <si>
    <t>KAHLES CRO WOODY</t>
  </si>
  <si>
    <t>KAHLES CRO LONG&amp;HARD</t>
  </si>
  <si>
    <t>AJKULE - SJP RIJEKA</t>
  </si>
  <si>
    <t>AJKULA 2 - SJP RIJEKA</t>
  </si>
  <si>
    <t>REZULTAT / Result</t>
  </si>
  <si>
    <t>IME / Name</t>
  </si>
  <si>
    <t>ČLANOVI / Members</t>
  </si>
  <si>
    <t>PREZIME / Surname</t>
  </si>
  <si>
    <t>EKIPA / Team</t>
  </si>
  <si>
    <t>Gledaju se najbolja 3 strijelca, neovisno da li ekipa broji 3 ili 4 člana.</t>
  </si>
  <si>
    <t>ATJ LUČKO</t>
  </si>
  <si>
    <t>UKUPNO</t>
  </si>
  <si>
    <t>Poredak</t>
  </si>
  <si>
    <t>Također, gledaju se rezultati iz grupa, a ne iz finala.</t>
  </si>
  <si>
    <t>1. STRIJELAC</t>
  </si>
  <si>
    <t>2. STRIJELAC</t>
  </si>
  <si>
    <t>3. STRIJELAC</t>
  </si>
  <si>
    <t>4. STRIJELAC</t>
  </si>
  <si>
    <t>REZULTATI EKIPNO LONGE RANGE 200-400-600m</t>
  </si>
  <si>
    <t>REZULTATI EKIPNO HARD CORE 200-400-600m</t>
  </si>
  <si>
    <t>REZULTATI EKIPNO MUFLON 200m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</si>
</sst>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  <numFmt numFmtId="165" formatCode="dd/mm/yyyy/"/>
    <numFmt numFmtId="166" formatCode="#,##0.00\ [$EUR]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24" borderId="13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24" borderId="17" xfId="0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24" borderId="19" xfId="0" applyFill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0" fillId="24" borderId="20" xfId="0" applyFill="1" applyBorder="1" applyAlignment="1">
      <alignment vertical="center"/>
    </xf>
    <xf numFmtId="0" fontId="0" fillId="24" borderId="21" xfId="0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25" borderId="11" xfId="0" applyFill="1" applyBorder="1" applyAlignment="1">
      <alignment horizontal="center" vertical="center" wrapText="1"/>
    </xf>
    <xf numFmtId="0" fontId="0" fillId="25" borderId="16" xfId="0" applyFill="1" applyBorder="1" applyAlignment="1">
      <alignment horizontal="center" vertical="center" wrapText="1"/>
    </xf>
    <xf numFmtId="0" fontId="0" fillId="25" borderId="14" xfId="0" applyFill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21" fillId="26" borderId="38" xfId="0" applyFont="1" applyFill="1" applyBorder="1" applyAlignment="1">
      <alignment vertical="center"/>
    </xf>
    <xf numFmtId="0" fontId="20" fillId="25" borderId="39" xfId="0" applyFont="1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20" fillId="0" borderId="39" xfId="0" applyFont="1" applyFill="1" applyBorder="1" applyAlignment="1">
      <alignment vertical="center"/>
    </xf>
    <xf numFmtId="0" fontId="20" fillId="0" borderId="39" xfId="0" applyFont="1" applyBorder="1" applyAlignment="1">
      <alignment vertical="center"/>
    </xf>
    <xf numFmtId="0" fontId="19" fillId="0" borderId="40" xfId="0" applyFont="1" applyFill="1" applyBorder="1" applyAlignment="1">
      <alignment vertical="center"/>
    </xf>
    <xf numFmtId="0" fontId="19" fillId="0" borderId="38" xfId="0" applyFont="1" applyFill="1" applyBorder="1" applyAlignment="1">
      <alignment vertical="center"/>
    </xf>
    <xf numFmtId="0" fontId="19" fillId="0" borderId="37" xfId="0" applyFont="1" applyFill="1" applyBorder="1" applyAlignment="1">
      <alignment vertical="center"/>
    </xf>
    <xf numFmtId="0" fontId="20" fillId="0" borderId="41" xfId="0" applyFont="1" applyFill="1" applyBorder="1" applyAlignment="1">
      <alignment vertical="center"/>
    </xf>
    <xf numFmtId="0" fontId="21" fillId="26" borderId="37" xfId="0" applyFont="1" applyFill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Fill="1" applyBorder="1" applyAlignment="1">
      <alignment vertical="center"/>
    </xf>
    <xf numFmtId="0" fontId="0" fillId="27" borderId="38" xfId="0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A1" sqref="A1:F1"/>
    </sheetView>
  </sheetViews>
  <sheetFormatPr defaultColWidth="9.140625" defaultRowHeight="15"/>
  <cols>
    <col min="1" max="1" width="8.140625" style="1" customWidth="1"/>
    <col min="2" max="2" width="28.28125" style="1" bestFit="1" customWidth="1"/>
    <col min="3" max="3" width="10.8515625" style="1" customWidth="1"/>
    <col min="4" max="5" width="12.57421875" style="1" customWidth="1"/>
    <col min="6" max="6" width="9.421875" style="1" customWidth="1"/>
    <col min="7" max="16384" width="9.140625" style="1" customWidth="1"/>
  </cols>
  <sheetData>
    <row r="1" spans="1:6" ht="18.75">
      <c r="A1" s="25" t="s">
        <v>48</v>
      </c>
      <c r="B1" s="25"/>
      <c r="C1" s="25"/>
      <c r="D1" s="25"/>
      <c r="E1" s="25"/>
      <c r="F1" s="25"/>
    </row>
    <row r="2" ht="9" customHeight="1" thickBot="1"/>
    <row r="3" spans="1:6" ht="15" customHeight="1">
      <c r="A3" s="26" t="s">
        <v>42</v>
      </c>
      <c r="B3" s="28" t="s">
        <v>38</v>
      </c>
      <c r="C3" s="28" t="s">
        <v>36</v>
      </c>
      <c r="D3" s="28" t="s">
        <v>35</v>
      </c>
      <c r="E3" s="30" t="s">
        <v>37</v>
      </c>
      <c r="F3" s="47" t="s">
        <v>34</v>
      </c>
    </row>
    <row r="4" spans="1:6" ht="15">
      <c r="A4" s="27"/>
      <c r="B4" s="29"/>
      <c r="C4" s="29"/>
      <c r="D4" s="29"/>
      <c r="E4" s="31"/>
      <c r="F4" s="48"/>
    </row>
    <row r="5" spans="1:6" ht="15.75" thickBot="1">
      <c r="A5" s="4"/>
      <c r="B5" s="4"/>
      <c r="C5" s="4"/>
      <c r="D5" s="4"/>
      <c r="E5" s="12"/>
      <c r="F5" s="49"/>
    </row>
    <row r="6" spans="1:6" ht="15">
      <c r="A6" s="22">
        <v>1</v>
      </c>
      <c r="B6" s="35" t="s">
        <v>32</v>
      </c>
      <c r="C6" s="36">
        <v>4</v>
      </c>
      <c r="D6" s="35" t="s">
        <v>47</v>
      </c>
      <c r="E6" s="37"/>
      <c r="F6" s="50">
        <v>132</v>
      </c>
    </row>
    <row r="7" spans="1:6" ht="15">
      <c r="A7" s="23"/>
      <c r="B7" s="2" t="s">
        <v>32</v>
      </c>
      <c r="C7" s="3">
        <v>4</v>
      </c>
      <c r="D7" s="2" t="s">
        <v>44</v>
      </c>
      <c r="E7" s="14"/>
      <c r="F7" s="51">
        <v>125</v>
      </c>
    </row>
    <row r="8" spans="1:6" ht="15">
      <c r="A8" s="23"/>
      <c r="B8" s="32" t="s">
        <v>32</v>
      </c>
      <c r="C8" s="33">
        <v>4</v>
      </c>
      <c r="D8" s="32" t="s">
        <v>45</v>
      </c>
      <c r="E8" s="34"/>
      <c r="F8" s="52">
        <v>122</v>
      </c>
    </row>
    <row r="9" spans="1:6" ht="15">
      <c r="A9" s="24"/>
      <c r="B9" s="2" t="s">
        <v>32</v>
      </c>
      <c r="C9" s="3">
        <v>4</v>
      </c>
      <c r="D9" s="2" t="s">
        <v>46</v>
      </c>
      <c r="E9" s="14"/>
      <c r="F9" s="53">
        <v>111</v>
      </c>
    </row>
    <row r="10" spans="1:6" ht="16.5" thickBot="1">
      <c r="A10" s="17"/>
      <c r="B10" s="11" t="s">
        <v>41</v>
      </c>
      <c r="C10" s="7"/>
      <c r="D10" s="7"/>
      <c r="E10" s="15"/>
      <c r="F10" s="54">
        <f>F7+F8+F6</f>
        <v>379</v>
      </c>
    </row>
    <row r="11" spans="1:6" ht="15">
      <c r="A11" s="22">
        <v>2</v>
      </c>
      <c r="B11" s="6" t="s">
        <v>31</v>
      </c>
      <c r="C11" s="5">
        <v>4</v>
      </c>
      <c r="D11" s="6" t="s">
        <v>15</v>
      </c>
      <c r="E11" s="13" t="s">
        <v>16</v>
      </c>
      <c r="F11" s="55">
        <v>124</v>
      </c>
    </row>
    <row r="12" spans="1:6" ht="15">
      <c r="A12" s="23"/>
      <c r="B12" s="2" t="s">
        <v>31</v>
      </c>
      <c r="C12" s="3">
        <v>4</v>
      </c>
      <c r="D12" s="2" t="s">
        <v>21</v>
      </c>
      <c r="E12" s="14" t="s">
        <v>22</v>
      </c>
      <c r="F12" s="51">
        <v>117</v>
      </c>
    </row>
    <row r="13" spans="1:6" ht="15">
      <c r="A13" s="23"/>
      <c r="B13" s="4" t="s">
        <v>31</v>
      </c>
      <c r="C13" s="10">
        <v>4</v>
      </c>
      <c r="D13" s="4" t="s">
        <v>13</v>
      </c>
      <c r="E13" s="12" t="s">
        <v>14</v>
      </c>
      <c r="F13" s="56">
        <v>117</v>
      </c>
    </row>
    <row r="14" spans="1:6" ht="15">
      <c r="A14" s="24"/>
      <c r="B14" s="8" t="s">
        <v>31</v>
      </c>
      <c r="C14" s="9">
        <v>4</v>
      </c>
      <c r="D14" s="8" t="s">
        <v>17</v>
      </c>
      <c r="E14" s="16" t="s">
        <v>20</v>
      </c>
      <c r="F14" s="53">
        <v>112</v>
      </c>
    </row>
    <row r="15" spans="1:6" ht="16.5" thickBot="1">
      <c r="A15" s="17"/>
      <c r="B15" s="11" t="s">
        <v>41</v>
      </c>
      <c r="C15" s="7"/>
      <c r="D15" s="7"/>
      <c r="E15" s="15"/>
      <c r="F15" s="57">
        <f>F11+F12+F13</f>
        <v>358</v>
      </c>
    </row>
    <row r="16" spans="1:6" ht="15">
      <c r="A16" s="22">
        <v>3</v>
      </c>
      <c r="B16" s="44" t="s">
        <v>40</v>
      </c>
      <c r="C16" s="36">
        <v>3</v>
      </c>
      <c r="D16" s="35" t="s">
        <v>46</v>
      </c>
      <c r="E16" s="37"/>
      <c r="F16" s="50">
        <v>132</v>
      </c>
    </row>
    <row r="17" spans="1:6" ht="15">
      <c r="A17" s="23"/>
      <c r="B17" s="39" t="s">
        <v>40</v>
      </c>
      <c r="C17" s="3">
        <v>3</v>
      </c>
      <c r="D17" s="2" t="s">
        <v>44</v>
      </c>
      <c r="E17" s="14"/>
      <c r="F17" s="51">
        <v>119</v>
      </c>
    </row>
    <row r="18" spans="1:6" ht="15">
      <c r="A18" s="24"/>
      <c r="B18" s="40" t="s">
        <v>40</v>
      </c>
      <c r="C18" s="33">
        <v>3</v>
      </c>
      <c r="D18" s="32" t="s">
        <v>45</v>
      </c>
      <c r="E18" s="34"/>
      <c r="F18" s="52">
        <v>97</v>
      </c>
    </row>
    <row r="19" spans="1:6" ht="16.5" thickBot="1">
      <c r="A19" s="21"/>
      <c r="B19" s="19" t="s">
        <v>41</v>
      </c>
      <c r="C19" s="18"/>
      <c r="D19" s="18"/>
      <c r="E19" s="20"/>
      <c r="F19" s="58">
        <f>SUM(F16:F18)</f>
        <v>348</v>
      </c>
    </row>
    <row r="20" spans="1:6" ht="15">
      <c r="A20" s="22">
        <v>4</v>
      </c>
      <c r="B20" s="35" t="s">
        <v>7</v>
      </c>
      <c r="C20" s="36">
        <v>3</v>
      </c>
      <c r="D20" s="35" t="s">
        <v>12</v>
      </c>
      <c r="E20" s="37" t="s">
        <v>11</v>
      </c>
      <c r="F20" s="50">
        <v>110</v>
      </c>
    </row>
    <row r="21" spans="1:6" ht="15">
      <c r="A21" s="23"/>
      <c r="B21" s="2" t="s">
        <v>7</v>
      </c>
      <c r="C21" s="3">
        <v>3</v>
      </c>
      <c r="D21" s="2" t="s">
        <v>10</v>
      </c>
      <c r="E21" s="14" t="s">
        <v>11</v>
      </c>
      <c r="F21" s="51">
        <v>106</v>
      </c>
    </row>
    <row r="22" spans="1:6" ht="15">
      <c r="A22" s="24"/>
      <c r="B22" s="32" t="s">
        <v>7</v>
      </c>
      <c r="C22" s="33">
        <v>3</v>
      </c>
      <c r="D22" s="32" t="s">
        <v>8</v>
      </c>
      <c r="E22" s="34" t="s">
        <v>9</v>
      </c>
      <c r="F22" s="52">
        <v>80</v>
      </c>
    </row>
    <row r="23" spans="1:6" ht="16.5" thickBot="1">
      <c r="A23" s="17"/>
      <c r="B23" s="11" t="s">
        <v>41</v>
      </c>
      <c r="C23" s="7"/>
      <c r="D23" s="7"/>
      <c r="E23" s="15"/>
      <c r="F23" s="58">
        <f>SUM(F20:F22)</f>
        <v>296</v>
      </c>
    </row>
    <row r="24" spans="1:6" ht="15">
      <c r="A24" s="22">
        <v>5</v>
      </c>
      <c r="B24" s="6" t="s">
        <v>29</v>
      </c>
      <c r="C24" s="5">
        <v>3</v>
      </c>
      <c r="D24" s="6" t="s">
        <v>23</v>
      </c>
      <c r="E24" s="13" t="s">
        <v>24</v>
      </c>
      <c r="F24" s="55">
        <v>107</v>
      </c>
    </row>
    <row r="25" spans="1:6" ht="15">
      <c r="A25" s="23"/>
      <c r="B25" s="4" t="s">
        <v>29</v>
      </c>
      <c r="C25" s="10">
        <v>3</v>
      </c>
      <c r="D25" s="4" t="s">
        <v>27</v>
      </c>
      <c r="E25" s="12" t="s">
        <v>28</v>
      </c>
      <c r="F25" s="56">
        <v>97</v>
      </c>
    </row>
    <row r="26" spans="1:6" ht="15">
      <c r="A26" s="24"/>
      <c r="B26" s="2" t="s">
        <v>29</v>
      </c>
      <c r="C26" s="3">
        <v>3</v>
      </c>
      <c r="D26" s="2" t="s">
        <v>25</v>
      </c>
      <c r="E26" s="14" t="s">
        <v>26</v>
      </c>
      <c r="F26" s="51">
        <v>82</v>
      </c>
    </row>
    <row r="27" spans="1:6" ht="16.5" thickBot="1">
      <c r="A27" s="17"/>
      <c r="B27" s="11" t="s">
        <v>41</v>
      </c>
      <c r="C27" s="7"/>
      <c r="D27" s="7"/>
      <c r="E27" s="15"/>
      <c r="F27" s="57">
        <f>SUM(F24:F26)</f>
        <v>286</v>
      </c>
    </row>
    <row r="28" spans="1:6" ht="15">
      <c r="A28" s="22">
        <v>6</v>
      </c>
      <c r="B28" s="6" t="s">
        <v>0</v>
      </c>
      <c r="C28" s="5">
        <v>3</v>
      </c>
      <c r="D28" s="6" t="s">
        <v>1</v>
      </c>
      <c r="E28" s="13" t="s">
        <v>2</v>
      </c>
      <c r="F28" s="59">
        <v>105</v>
      </c>
    </row>
    <row r="29" spans="1:6" ht="15">
      <c r="A29" s="45"/>
      <c r="B29" s="2" t="s">
        <v>0</v>
      </c>
      <c r="C29" s="3">
        <v>3</v>
      </c>
      <c r="D29" s="2" t="s">
        <v>3</v>
      </c>
      <c r="E29" s="14" t="s">
        <v>4</v>
      </c>
      <c r="F29" s="60">
        <v>87</v>
      </c>
    </row>
    <row r="30" spans="1:6" ht="15">
      <c r="A30" s="46"/>
      <c r="B30" s="4" t="s">
        <v>0</v>
      </c>
      <c r="C30" s="10">
        <v>3</v>
      </c>
      <c r="D30" s="4" t="s">
        <v>5</v>
      </c>
      <c r="E30" s="12" t="s">
        <v>6</v>
      </c>
      <c r="F30" s="61">
        <v>84</v>
      </c>
    </row>
    <row r="31" spans="1:6" ht="16.5" thickBot="1">
      <c r="A31" s="17"/>
      <c r="B31" s="11" t="s">
        <v>41</v>
      </c>
      <c r="C31" s="7"/>
      <c r="D31" s="7"/>
      <c r="E31" s="15"/>
      <c r="F31" s="58">
        <f>SUM(F28:F30)</f>
        <v>276</v>
      </c>
    </row>
    <row r="33" ht="15">
      <c r="B33" s="1" t="s">
        <v>39</v>
      </c>
    </row>
  </sheetData>
  <sheetProtection/>
  <autoFilter ref="A5:F5"/>
  <mergeCells count="13">
    <mergeCell ref="A11:A14"/>
    <mergeCell ref="A16:A18"/>
    <mergeCell ref="A20:A22"/>
    <mergeCell ref="A24:A26"/>
    <mergeCell ref="A6:A9"/>
    <mergeCell ref="A1:F1"/>
    <mergeCell ref="A3:A4"/>
    <mergeCell ref="B3:B4"/>
    <mergeCell ref="C3:C4"/>
    <mergeCell ref="D3:D4"/>
    <mergeCell ref="E3:E4"/>
    <mergeCell ref="F3:F4"/>
    <mergeCell ref="A28:A30"/>
  </mergeCells>
  <printOptions/>
  <pageMargins left="0.7086614173228347" right="0.7086614173228347" top="1.18" bottom="0.44" header="0.31496062992125984" footer="0.26"/>
  <pageSetup horizontalDpi="600" verticalDpi="600" orientation="landscape" paperSize="9" scale="80" r:id="rId2"/>
  <headerFooter alignWithMargins="0">
    <oddHeader>&amp;L&amp;G&amp;C&amp;"-,Bold"&amp;16KAHLES CUP 2012&amp;"-,Regular"&amp;11
26. i 27.05.2012.
streljana Kovačevo, Rijeka, Hrvatska</oddHeader>
    <oddFooter>&amp;RStr. 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:F1"/>
    </sheetView>
  </sheetViews>
  <sheetFormatPr defaultColWidth="9.140625" defaultRowHeight="15"/>
  <cols>
    <col min="1" max="1" width="9.8515625" style="1" customWidth="1"/>
    <col min="2" max="2" width="28.28125" style="1" bestFit="1" customWidth="1"/>
    <col min="3" max="3" width="10.8515625" style="1" customWidth="1"/>
    <col min="4" max="5" width="12.57421875" style="1" customWidth="1"/>
    <col min="6" max="6" width="10.00390625" style="1" customWidth="1"/>
    <col min="7" max="16384" width="9.140625" style="1" customWidth="1"/>
  </cols>
  <sheetData>
    <row r="1" spans="1:6" ht="18.75">
      <c r="A1" s="25" t="s">
        <v>50</v>
      </c>
      <c r="B1" s="25"/>
      <c r="C1" s="25"/>
      <c r="D1" s="25"/>
      <c r="E1" s="25"/>
      <c r="F1" s="25"/>
    </row>
    <row r="2" ht="9" customHeight="1" thickBot="1"/>
    <row r="3" spans="1:6" ht="15" customHeight="1">
      <c r="A3" s="26" t="s">
        <v>42</v>
      </c>
      <c r="B3" s="28" t="s">
        <v>38</v>
      </c>
      <c r="C3" s="28" t="s">
        <v>36</v>
      </c>
      <c r="D3" s="28" t="s">
        <v>35</v>
      </c>
      <c r="E3" s="30" t="s">
        <v>37</v>
      </c>
      <c r="F3" s="47" t="s">
        <v>34</v>
      </c>
    </row>
    <row r="4" spans="1:6" ht="15">
      <c r="A4" s="27"/>
      <c r="B4" s="29"/>
      <c r="C4" s="29"/>
      <c r="D4" s="29"/>
      <c r="E4" s="31"/>
      <c r="F4" s="48"/>
    </row>
    <row r="5" spans="1:6" ht="15.75" thickBot="1">
      <c r="A5" s="4"/>
      <c r="B5" s="4"/>
      <c r="C5" s="4"/>
      <c r="D5" s="4"/>
      <c r="E5" s="12"/>
      <c r="F5" s="49"/>
    </row>
    <row r="6" spans="1:6" ht="15">
      <c r="A6" s="64">
        <v>1</v>
      </c>
      <c r="B6" s="6" t="s">
        <v>40</v>
      </c>
      <c r="C6" s="5">
        <v>3</v>
      </c>
      <c r="D6" s="6" t="s">
        <v>46</v>
      </c>
      <c r="E6" s="13"/>
      <c r="F6" s="55">
        <v>75</v>
      </c>
    </row>
    <row r="7" spans="1:6" ht="15">
      <c r="A7" s="38"/>
      <c r="B7" s="2" t="s">
        <v>40</v>
      </c>
      <c r="C7" s="3">
        <v>3</v>
      </c>
      <c r="D7" s="2" t="s">
        <v>44</v>
      </c>
      <c r="E7" s="14"/>
      <c r="F7" s="51">
        <v>65</v>
      </c>
    </row>
    <row r="8" spans="1:6" ht="15">
      <c r="A8" s="38"/>
      <c r="B8" s="2" t="s">
        <v>40</v>
      </c>
      <c r="C8" s="3">
        <v>3</v>
      </c>
      <c r="D8" s="2" t="s">
        <v>45</v>
      </c>
      <c r="E8" s="14"/>
      <c r="F8" s="51">
        <v>45</v>
      </c>
    </row>
    <row r="9" spans="1:6" ht="16.5" thickBot="1">
      <c r="A9" s="21"/>
      <c r="B9" s="19" t="s">
        <v>41</v>
      </c>
      <c r="C9" s="18"/>
      <c r="D9" s="18"/>
      <c r="E9" s="20"/>
      <c r="F9" s="62">
        <f>F6+F7+F8</f>
        <v>185</v>
      </c>
    </row>
    <row r="10" spans="1:6" ht="15">
      <c r="A10" s="22">
        <v>2</v>
      </c>
      <c r="B10" s="6" t="s">
        <v>29</v>
      </c>
      <c r="C10" s="5">
        <v>3</v>
      </c>
      <c r="D10" s="6" t="s">
        <v>23</v>
      </c>
      <c r="E10" s="13" t="s">
        <v>24</v>
      </c>
      <c r="F10" s="55">
        <v>50</v>
      </c>
    </row>
    <row r="11" spans="1:6" ht="15">
      <c r="A11" s="23"/>
      <c r="B11" s="2" t="s">
        <v>29</v>
      </c>
      <c r="C11" s="3">
        <v>3</v>
      </c>
      <c r="D11" s="2" t="s">
        <v>25</v>
      </c>
      <c r="E11" s="14" t="s">
        <v>26</v>
      </c>
      <c r="F11" s="51">
        <v>50</v>
      </c>
    </row>
    <row r="12" spans="1:6" ht="15">
      <c r="A12" s="23"/>
      <c r="B12" s="4" t="s">
        <v>29</v>
      </c>
      <c r="C12" s="10">
        <v>3</v>
      </c>
      <c r="D12" s="4" t="s">
        <v>27</v>
      </c>
      <c r="E12" s="12" t="s">
        <v>28</v>
      </c>
      <c r="F12" s="56">
        <v>50</v>
      </c>
    </row>
    <row r="13" spans="1:6" ht="16.5" thickBot="1">
      <c r="A13" s="17"/>
      <c r="B13" s="11" t="s">
        <v>41</v>
      </c>
      <c r="C13" s="7"/>
      <c r="D13" s="7"/>
      <c r="E13" s="15"/>
      <c r="F13" s="62">
        <f>F10+F11+F12</f>
        <v>150</v>
      </c>
    </row>
    <row r="14" spans="1:6" ht="15">
      <c r="A14" s="22">
        <v>3</v>
      </c>
      <c r="B14" s="6" t="s">
        <v>32</v>
      </c>
      <c r="C14" s="5">
        <v>4</v>
      </c>
      <c r="D14" s="6" t="s">
        <v>44</v>
      </c>
      <c r="E14" s="13"/>
      <c r="F14" s="55">
        <v>50</v>
      </c>
    </row>
    <row r="15" spans="1:6" ht="15">
      <c r="A15" s="23"/>
      <c r="B15" s="2" t="s">
        <v>32</v>
      </c>
      <c r="C15" s="3">
        <v>4</v>
      </c>
      <c r="D15" s="2" t="s">
        <v>45</v>
      </c>
      <c r="E15" s="14"/>
      <c r="F15" s="51">
        <v>50</v>
      </c>
    </row>
    <row r="16" spans="1:6" ht="15">
      <c r="A16" s="23"/>
      <c r="B16" s="2" t="s">
        <v>32</v>
      </c>
      <c r="C16" s="3">
        <v>4</v>
      </c>
      <c r="D16" s="2" t="s">
        <v>46</v>
      </c>
      <c r="E16" s="14"/>
      <c r="F16" s="51">
        <v>48</v>
      </c>
    </row>
    <row r="17" spans="1:6" ht="15">
      <c r="A17" s="23"/>
      <c r="B17" s="4" t="s">
        <v>32</v>
      </c>
      <c r="C17" s="10">
        <v>4</v>
      </c>
      <c r="D17" s="4" t="s">
        <v>47</v>
      </c>
      <c r="E17" s="12"/>
      <c r="F17" s="63">
        <v>34</v>
      </c>
    </row>
    <row r="18" spans="1:6" ht="16.5" thickBot="1">
      <c r="A18" s="17"/>
      <c r="B18" s="11" t="s">
        <v>41</v>
      </c>
      <c r="C18" s="7"/>
      <c r="D18" s="7"/>
      <c r="E18" s="15"/>
      <c r="F18" s="54">
        <f>F14+F15+F16</f>
        <v>148</v>
      </c>
    </row>
    <row r="19" spans="1:6" ht="15">
      <c r="A19" s="22">
        <v>4</v>
      </c>
      <c r="B19" s="35" t="s">
        <v>30</v>
      </c>
      <c r="C19" s="36">
        <v>3</v>
      </c>
      <c r="D19" s="35" t="s">
        <v>17</v>
      </c>
      <c r="E19" s="37" t="s">
        <v>20</v>
      </c>
      <c r="F19" s="50">
        <v>50</v>
      </c>
    </row>
    <row r="20" spans="1:6" ht="15">
      <c r="A20" s="23"/>
      <c r="B20" s="2" t="s">
        <v>30</v>
      </c>
      <c r="C20" s="3">
        <v>3</v>
      </c>
      <c r="D20" s="2" t="s">
        <v>15</v>
      </c>
      <c r="E20" s="14" t="s">
        <v>16</v>
      </c>
      <c r="F20" s="51">
        <v>35</v>
      </c>
    </row>
    <row r="21" spans="1:6" ht="15">
      <c r="A21" s="24"/>
      <c r="B21" s="41" t="s">
        <v>30</v>
      </c>
      <c r="C21" s="42">
        <v>3</v>
      </c>
      <c r="D21" s="41" t="s">
        <v>18</v>
      </c>
      <c r="E21" s="43" t="s">
        <v>19</v>
      </c>
      <c r="F21" s="65">
        <v>0</v>
      </c>
    </row>
    <row r="22" spans="1:6" ht="16.5" thickBot="1">
      <c r="A22" s="17"/>
      <c r="B22" s="11" t="s">
        <v>41</v>
      </c>
      <c r="C22" s="7"/>
      <c r="D22" s="7"/>
      <c r="E22" s="15"/>
      <c r="F22" s="62">
        <f>F19+F20+F21</f>
        <v>85</v>
      </c>
    </row>
    <row r="23" spans="1:6" ht="15">
      <c r="A23" s="22">
        <v>5</v>
      </c>
      <c r="B23" s="35" t="s">
        <v>33</v>
      </c>
      <c r="C23" s="36">
        <v>3</v>
      </c>
      <c r="D23" s="35" t="s">
        <v>46</v>
      </c>
      <c r="E23" s="37"/>
      <c r="F23" s="50">
        <v>50</v>
      </c>
    </row>
    <row r="24" spans="1:6" ht="15">
      <c r="A24" s="23"/>
      <c r="B24" s="2" t="s">
        <v>33</v>
      </c>
      <c r="C24" s="3">
        <v>3</v>
      </c>
      <c r="D24" s="2" t="s">
        <v>44</v>
      </c>
      <c r="E24" s="14"/>
      <c r="F24" s="51">
        <v>16</v>
      </c>
    </row>
    <row r="25" spans="1:6" ht="15">
      <c r="A25" s="24"/>
      <c r="B25" s="32" t="s">
        <v>33</v>
      </c>
      <c r="C25" s="33">
        <v>3</v>
      </c>
      <c r="D25" s="32" t="s">
        <v>45</v>
      </c>
      <c r="E25" s="34"/>
      <c r="F25" s="52">
        <v>0</v>
      </c>
    </row>
    <row r="26" spans="1:6" ht="16.5" thickBot="1">
      <c r="A26" s="17"/>
      <c r="B26" s="11" t="s">
        <v>41</v>
      </c>
      <c r="C26" s="7"/>
      <c r="D26" s="7"/>
      <c r="E26" s="15"/>
      <c r="F26" s="62">
        <f>F23+F24+F25</f>
        <v>66</v>
      </c>
    </row>
    <row r="28" ht="15">
      <c r="B28" s="1" t="s">
        <v>39</v>
      </c>
    </row>
    <row r="29" ht="15">
      <c r="B29" s="1" t="s">
        <v>43</v>
      </c>
    </row>
  </sheetData>
  <sheetProtection/>
  <autoFilter ref="A5:F5"/>
  <mergeCells count="12">
    <mergeCell ref="A23:A25"/>
    <mergeCell ref="F3:F4"/>
    <mergeCell ref="A1:F1"/>
    <mergeCell ref="A3:A4"/>
    <mergeCell ref="B3:B4"/>
    <mergeCell ref="C3:C4"/>
    <mergeCell ref="D3:D4"/>
    <mergeCell ref="E3:E4"/>
    <mergeCell ref="A19:A21"/>
    <mergeCell ref="A6:A8"/>
    <mergeCell ref="A10:A12"/>
    <mergeCell ref="A14:A17"/>
  </mergeCells>
  <printOptions/>
  <pageMargins left="0.7086614173228347" right="0.7086614173228347" top="1.1811023622047245" bottom="0.4330708661417323" header="0.31496062992125984" footer="0.2755905511811024"/>
  <pageSetup horizontalDpi="600" verticalDpi="600" orientation="landscape" paperSize="9" scale="80" r:id="rId2"/>
  <headerFooter alignWithMargins="0">
    <oddHeader>&amp;L&amp;G&amp;C&amp;"-,Bold"&amp;16KAHLES CUP 2012&amp;"-,Regular"&amp;11
26. i 27.05.2012.
streljana Kovačevo, Rijeka, Hrvatska</oddHeader>
    <oddFooter>&amp;RStr. &amp;P/&amp;N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1" sqref="A1:F1"/>
    </sheetView>
  </sheetViews>
  <sheetFormatPr defaultColWidth="9.140625" defaultRowHeight="15"/>
  <cols>
    <col min="1" max="1" width="9.57421875" style="1" customWidth="1"/>
    <col min="2" max="2" width="28.28125" style="1" bestFit="1" customWidth="1"/>
    <col min="3" max="3" width="10.8515625" style="1" customWidth="1"/>
    <col min="4" max="5" width="12.57421875" style="1" customWidth="1"/>
    <col min="6" max="6" width="9.57421875" style="1" customWidth="1"/>
    <col min="7" max="16384" width="9.140625" style="1" customWidth="1"/>
  </cols>
  <sheetData>
    <row r="1" spans="1:6" ht="18.75">
      <c r="A1" s="25" t="s">
        <v>49</v>
      </c>
      <c r="B1" s="25"/>
      <c r="C1" s="25"/>
      <c r="D1" s="25"/>
      <c r="E1" s="25"/>
      <c r="F1" s="25"/>
    </row>
    <row r="2" ht="9" customHeight="1" thickBot="1"/>
    <row r="3" spans="1:6" ht="15" customHeight="1">
      <c r="A3" s="26" t="s">
        <v>42</v>
      </c>
      <c r="B3" s="28" t="s">
        <v>38</v>
      </c>
      <c r="C3" s="28" t="s">
        <v>36</v>
      </c>
      <c r="D3" s="28" t="s">
        <v>35</v>
      </c>
      <c r="E3" s="30" t="s">
        <v>37</v>
      </c>
      <c r="F3" s="47" t="s">
        <v>34</v>
      </c>
    </row>
    <row r="4" spans="1:6" ht="15">
      <c r="A4" s="27"/>
      <c r="B4" s="29"/>
      <c r="C4" s="29"/>
      <c r="D4" s="29"/>
      <c r="E4" s="31"/>
      <c r="F4" s="48"/>
    </row>
    <row r="5" spans="1:6" ht="15.75" thickBot="1">
      <c r="A5" s="4"/>
      <c r="B5" s="4"/>
      <c r="C5" s="4"/>
      <c r="D5" s="4"/>
      <c r="E5" s="12"/>
      <c r="F5" s="49"/>
    </row>
    <row r="6" spans="1:6" ht="15">
      <c r="A6" s="22">
        <v>1</v>
      </c>
      <c r="B6" s="35" t="s">
        <v>32</v>
      </c>
      <c r="C6" s="36">
        <v>4</v>
      </c>
      <c r="D6" s="35" t="s">
        <v>47</v>
      </c>
      <c r="E6" s="37"/>
      <c r="F6" s="50">
        <v>77</v>
      </c>
    </row>
    <row r="7" spans="1:6" ht="15">
      <c r="A7" s="23"/>
      <c r="B7" s="2" t="s">
        <v>32</v>
      </c>
      <c r="C7" s="3">
        <v>4</v>
      </c>
      <c r="D7" s="2" t="s">
        <v>44</v>
      </c>
      <c r="E7" s="14"/>
      <c r="F7" s="51">
        <v>71</v>
      </c>
    </row>
    <row r="8" spans="1:6" ht="15">
      <c r="A8" s="23"/>
      <c r="B8" s="32" t="s">
        <v>32</v>
      </c>
      <c r="C8" s="33">
        <v>4</v>
      </c>
      <c r="D8" s="32" t="s">
        <v>46</v>
      </c>
      <c r="E8" s="34"/>
      <c r="F8" s="52">
        <v>70</v>
      </c>
    </row>
    <row r="9" spans="1:6" ht="15">
      <c r="A9" s="24"/>
      <c r="B9" s="2" t="s">
        <v>32</v>
      </c>
      <c r="C9" s="3">
        <v>4</v>
      </c>
      <c r="D9" s="2" t="s">
        <v>45</v>
      </c>
      <c r="E9" s="14"/>
      <c r="F9" s="53">
        <v>51</v>
      </c>
    </row>
    <row r="10" spans="1:6" ht="16.5" thickBot="1">
      <c r="A10" s="17"/>
      <c r="B10" s="11" t="s">
        <v>41</v>
      </c>
      <c r="C10" s="7"/>
      <c r="D10" s="7"/>
      <c r="E10" s="15"/>
      <c r="F10" s="54">
        <f>F7+F8+F6</f>
        <v>218</v>
      </c>
    </row>
    <row r="11" spans="1:6" ht="15">
      <c r="A11" s="22">
        <v>2</v>
      </c>
      <c r="B11" s="35" t="s">
        <v>40</v>
      </c>
      <c r="C11" s="36">
        <v>3</v>
      </c>
      <c r="D11" s="35" t="s">
        <v>46</v>
      </c>
      <c r="E11" s="37"/>
      <c r="F11" s="50">
        <v>75</v>
      </c>
    </row>
    <row r="12" spans="1:6" ht="15">
      <c r="A12" s="23"/>
      <c r="B12" s="2" t="s">
        <v>40</v>
      </c>
      <c r="C12" s="3">
        <v>3</v>
      </c>
      <c r="D12" s="2" t="s">
        <v>44</v>
      </c>
      <c r="E12" s="14"/>
      <c r="F12" s="51">
        <v>65</v>
      </c>
    </row>
    <row r="13" spans="1:6" ht="15">
      <c r="A13" s="24"/>
      <c r="B13" s="32" t="s">
        <v>40</v>
      </c>
      <c r="C13" s="33">
        <v>3</v>
      </c>
      <c r="D13" s="32" t="s">
        <v>45</v>
      </c>
      <c r="E13" s="34"/>
      <c r="F13" s="52">
        <v>45</v>
      </c>
    </row>
    <row r="14" spans="1:6" ht="16.5" thickBot="1">
      <c r="A14" s="17"/>
      <c r="B14" s="11" t="s">
        <v>41</v>
      </c>
      <c r="C14" s="7"/>
      <c r="D14" s="7"/>
      <c r="E14" s="15"/>
      <c r="F14" s="58">
        <f>F11+F12+F13</f>
        <v>185</v>
      </c>
    </row>
    <row r="15" spans="1:6" ht="15">
      <c r="A15" s="64">
        <v>3</v>
      </c>
      <c r="B15" s="6" t="s">
        <v>31</v>
      </c>
      <c r="C15" s="5">
        <v>4</v>
      </c>
      <c r="D15" s="6" t="s">
        <v>21</v>
      </c>
      <c r="E15" s="13" t="s">
        <v>22</v>
      </c>
      <c r="F15" s="55">
        <v>73</v>
      </c>
    </row>
    <row r="16" spans="1:6" ht="15">
      <c r="A16" s="38"/>
      <c r="B16" s="8" t="s">
        <v>31</v>
      </c>
      <c r="C16" s="9">
        <v>4</v>
      </c>
      <c r="D16" s="8" t="s">
        <v>17</v>
      </c>
      <c r="E16" s="16" t="s">
        <v>20</v>
      </c>
      <c r="F16" s="51">
        <v>56</v>
      </c>
    </row>
    <row r="17" spans="1:6" ht="15">
      <c r="A17" s="38"/>
      <c r="B17" s="2" t="s">
        <v>31</v>
      </c>
      <c r="C17" s="3">
        <v>4</v>
      </c>
      <c r="D17" s="2" t="s">
        <v>13</v>
      </c>
      <c r="E17" s="14" t="s">
        <v>14</v>
      </c>
      <c r="F17" s="51">
        <v>28</v>
      </c>
    </row>
    <row r="18" spans="1:6" ht="15">
      <c r="A18" s="38"/>
      <c r="B18" s="2" t="s">
        <v>31</v>
      </c>
      <c r="C18" s="3">
        <v>4</v>
      </c>
      <c r="D18" s="2" t="s">
        <v>15</v>
      </c>
      <c r="E18" s="14" t="s">
        <v>16</v>
      </c>
      <c r="F18" s="66"/>
    </row>
    <row r="19" spans="1:6" ht="16.5" thickBot="1">
      <c r="A19" s="17"/>
      <c r="B19" s="11" t="s">
        <v>41</v>
      </c>
      <c r="C19" s="7"/>
      <c r="D19" s="7"/>
      <c r="E19" s="15"/>
      <c r="F19" s="57">
        <f>F15+F16+F17</f>
        <v>157</v>
      </c>
    </row>
    <row r="20" spans="1:6" ht="15">
      <c r="A20" s="22">
        <v>4</v>
      </c>
      <c r="B20" s="35" t="s">
        <v>0</v>
      </c>
      <c r="C20" s="36">
        <v>3</v>
      </c>
      <c r="D20" s="35" t="s">
        <v>5</v>
      </c>
      <c r="E20" s="37" t="s">
        <v>6</v>
      </c>
      <c r="F20" s="50">
        <v>48</v>
      </c>
    </row>
    <row r="21" spans="1:6" ht="15">
      <c r="A21" s="23"/>
      <c r="B21" s="2" t="s">
        <v>0</v>
      </c>
      <c r="C21" s="3">
        <v>3</v>
      </c>
      <c r="D21" s="2" t="s">
        <v>1</v>
      </c>
      <c r="E21" s="14" t="s">
        <v>2</v>
      </c>
      <c r="F21" s="51">
        <v>35</v>
      </c>
    </row>
    <row r="22" spans="1:6" ht="15">
      <c r="A22" s="24"/>
      <c r="B22" s="2" t="s">
        <v>0</v>
      </c>
      <c r="C22" s="3">
        <v>3</v>
      </c>
      <c r="D22" s="2" t="s">
        <v>3</v>
      </c>
      <c r="E22" s="14" t="s">
        <v>4</v>
      </c>
      <c r="F22" s="51">
        <v>33</v>
      </c>
    </row>
    <row r="23" spans="1:6" ht="16.5" thickBot="1">
      <c r="A23" s="17"/>
      <c r="B23" s="11" t="s">
        <v>41</v>
      </c>
      <c r="C23" s="7"/>
      <c r="D23" s="7"/>
      <c r="E23" s="15"/>
      <c r="F23" s="58">
        <f>F20+F21+F22</f>
        <v>116</v>
      </c>
    </row>
    <row r="25" ht="15">
      <c r="B25" s="1" t="s">
        <v>39</v>
      </c>
    </row>
    <row r="26" ht="15">
      <c r="B26" s="1" t="s">
        <v>43</v>
      </c>
    </row>
  </sheetData>
  <sheetProtection/>
  <autoFilter ref="A5:F5"/>
  <mergeCells count="11">
    <mergeCell ref="A11:A13"/>
    <mergeCell ref="A20:A22"/>
    <mergeCell ref="F3:F4"/>
    <mergeCell ref="A1:F1"/>
    <mergeCell ref="A3:A4"/>
    <mergeCell ref="B3:B4"/>
    <mergeCell ref="C3:C4"/>
    <mergeCell ref="D3:D4"/>
    <mergeCell ref="E3:E4"/>
    <mergeCell ref="A15:A18"/>
    <mergeCell ref="A6:A9"/>
  </mergeCells>
  <printOptions/>
  <pageMargins left="0.7086614173228347" right="0.7086614173228347" top="1.18" bottom="0.44" header="0.31496062992125984" footer="0.26"/>
  <pageSetup horizontalDpi="600" verticalDpi="600" orientation="landscape" paperSize="9" scale="80" r:id="rId2"/>
  <headerFooter alignWithMargins="0">
    <oddHeader>&amp;L&amp;G&amp;C&amp;"-,Bold"&amp;16KAHLES CUP 2012&amp;"-,Regular"&amp;11
26. i 27.05.2012.
streljana Kovačevo, Rijeka, Hrvatska</oddHeader>
    <oddFooter>&amp;RStr. 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</dc:creator>
  <cp:keywords/>
  <dc:description/>
  <cp:lastModifiedBy>Sven</cp:lastModifiedBy>
  <cp:lastPrinted>2012-06-06T09:27:45Z</cp:lastPrinted>
  <dcterms:created xsi:type="dcterms:W3CDTF">2012-05-21T11:18:08Z</dcterms:created>
  <dcterms:modified xsi:type="dcterms:W3CDTF">2012-06-06T09:27:51Z</dcterms:modified>
  <cp:category/>
  <cp:version/>
  <cp:contentType/>
  <cp:contentStatus/>
</cp:coreProperties>
</file>